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 SAC Interlaken\JO Kasse\"/>
    </mc:Choice>
  </mc:AlternateContent>
  <xr:revisionPtr revIDLastSave="0" documentId="13_ncr:1_{3A320784-C6BD-4CEF-813F-D9965932FDD9}" xr6:coauthVersionLast="47" xr6:coauthVersionMax="47" xr10:uidLastSave="{00000000-0000-0000-0000-000000000000}"/>
  <bookViews>
    <workbookView xWindow="-120" yWindow="-120" windowWidth="29040" windowHeight="15840" xr2:uid="{5441FE60-B1AA-409E-BAE1-3B636D78B2C0}"/>
  </bookViews>
  <sheets>
    <sheet name="JO Abrechnu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1" l="1"/>
  <c r="F10" i="1"/>
  <c r="F19" i="1"/>
  <c r="F30" i="1" s="1"/>
  <c r="F34" i="1" l="1"/>
  <c r="F39" i="1" s="1"/>
  <c r="F42" i="1"/>
</calcChain>
</file>

<file path=xl/sharedStrings.xml><?xml version="1.0" encoding="utf-8"?>
<sst xmlns="http://schemas.openxmlformats.org/spreadsheetml/2006/main" count="60" uniqueCount="48">
  <si>
    <t>- Papier-Belege können im Original angehängt werden</t>
  </si>
  <si>
    <t>- Kassenbons sind zu kopieren und an die Abrechnung anzuhängen</t>
  </si>
  <si>
    <t>- Die Abrechnung ist innert 30 Tagen nach der Tour einzureichen, im Dezember bis spätestens 20.12.</t>
  </si>
  <si>
    <t>Bemerkungen:</t>
  </si>
  <si>
    <t>xx.xx.2022</t>
  </si>
  <si>
    <t>Datum der Abrechnung:</t>
  </si>
  <si>
    <t>ja/nein</t>
  </si>
  <si>
    <t>IBAN</t>
  </si>
  <si>
    <t>Bank</t>
  </si>
  <si>
    <t>Vorname</t>
  </si>
  <si>
    <t>Name</t>
  </si>
  <si>
    <t>Das Defizit ist zu überweisen an:</t>
  </si>
  <si>
    <t>Defizit/Gewinn</t>
  </si>
  <si>
    <t>* Treffpunkt bis Startpunkt &amp; retour</t>
  </si>
  <si>
    <t>Total Ausgaben</t>
  </si>
  <si>
    <t>…</t>
  </si>
  <si>
    <t>Übernachtung</t>
  </si>
  <si>
    <t>0.50 Auto, 0.80 Büssli</t>
  </si>
  <si>
    <t>KM-Entschädigung*</t>
  </si>
  <si>
    <t>Leiterentschädigung</t>
  </si>
  <si>
    <t>Bemerkungen</t>
  </si>
  <si>
    <t>Betrag</t>
  </si>
  <si>
    <t>Ansatz</t>
  </si>
  <si>
    <t>KM / Tage</t>
  </si>
  <si>
    <t>Was</t>
  </si>
  <si>
    <t>Ausgaben</t>
  </si>
  <si>
    <t>Total Einnahmen</t>
  </si>
  <si>
    <t>Weitere Einnahmen</t>
  </si>
  <si>
    <t>Bergführer mit dabei?</t>
  </si>
  <si>
    <t>Anwesenheitskontrolle J&amp;S in J&amp;S-Datenbank geführt?</t>
  </si>
  <si>
    <t>Total</t>
  </si>
  <si>
    <t>Teilnehmer JO</t>
  </si>
  <si>
    <t>Total Entschädigung</t>
  </si>
  <si>
    <t>Anzahl Tage</t>
  </si>
  <si>
    <t>Leiter JO</t>
  </si>
  <si>
    <t>Skitouren / Bergsteigen</t>
  </si>
  <si>
    <t>Sportart:</t>
  </si>
  <si>
    <t>ja / nein</t>
  </si>
  <si>
    <t>mit Sektion:</t>
  </si>
  <si>
    <t>xx.xx. bis xx.xx.2022</t>
  </si>
  <si>
    <t>Datum:</t>
  </si>
  <si>
    <t>Tour (Tourenziel)</t>
  </si>
  <si>
    <t>TN-Beitrag*</t>
  </si>
  <si>
    <t>Leiterentschädigung an alle Leiter ist vom Organisator bereits ausbezahlt:</t>
  </si>
  <si>
    <t>- Der Organisator/Hauptleiter ist für das korrekte Abrechnen, Erhalten von TN-Beiträgen und Entschädigen aller Leiter verwantwortlich</t>
  </si>
  <si>
    <t>* Tagestour 20.-, Wochenende 70.-, Pfingsten 80.-, Auffahrt 200.-, Skitourenwoche 400.-, Kletterwoche 470.-</t>
  </si>
  <si>
    <t>- Original Formular mit Beilagen/Belegen per Mail oder Post an Sonja Schaer, js-coach@sac-interlaken.ch senden</t>
  </si>
  <si>
    <t>- Kopie oder Foto von dieser Abrechnung an Beat Anderegg jo@sac-interlaken.ch, 079 693 86 75 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</si>
</sst>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DIN OT Cond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1" applyFont="1"/>
    <xf numFmtId="0" fontId="2" fillId="0" borderId="0" xfId="1" quotePrefix="1" applyFont="1"/>
    <xf numFmtId="0" fontId="1" fillId="0" borderId="0" xfId="0" applyFont="1" applyAlignment="1">
      <alignment horizontal="right"/>
    </xf>
    <xf numFmtId="0" fontId="4" fillId="0" borderId="0" xfId="0" applyFont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/>
    <xf numFmtId="0" fontId="1" fillId="0" borderId="0" xfId="1" applyFont="1"/>
    <xf numFmtId="0" fontId="4" fillId="0" borderId="0" xfId="1" applyFont="1"/>
    <xf numFmtId="0" fontId="1" fillId="0" borderId="2" xfId="0" applyFont="1" applyBorder="1"/>
    <xf numFmtId="0" fontId="1" fillId="0" borderId="4" xfId="0" applyFont="1" applyBorder="1"/>
    <xf numFmtId="0" fontId="1" fillId="0" borderId="3" xfId="0" applyFont="1" applyBorder="1"/>
    <xf numFmtId="0" fontId="1" fillId="0" borderId="1" xfId="0" applyFont="1" applyBorder="1" applyAlignment="1">
      <alignment wrapText="1"/>
    </xf>
    <xf numFmtId="0" fontId="5" fillId="0" borderId="0" xfId="1" applyFont="1"/>
    <xf numFmtId="0" fontId="1" fillId="0" borderId="0" xfId="0" applyFont="1" applyBorder="1"/>
    <xf numFmtId="0" fontId="1" fillId="0" borderId="0" xfId="0" quotePrefix="1" applyFont="1" applyBorder="1"/>
    <xf numFmtId="0" fontId="4" fillId="0" borderId="3" xfId="0" applyFont="1" applyBorder="1"/>
    <xf numFmtId="0" fontId="0" fillId="0" borderId="4" xfId="0" applyBorder="1"/>
    <xf numFmtId="0" fontId="0" fillId="0" borderId="2" xfId="0" applyBorder="1"/>
    <xf numFmtId="0" fontId="1" fillId="0" borderId="3" xfId="0" applyFont="1" applyBorder="1"/>
    <xf numFmtId="0" fontId="4" fillId="0" borderId="3" xfId="1" applyFont="1" applyBorder="1"/>
    <xf numFmtId="0" fontId="4" fillId="0" borderId="4" xfId="0" applyFont="1" applyBorder="1"/>
    <xf numFmtId="0" fontId="4" fillId="0" borderId="2" xfId="0" applyFont="1" applyBorder="1"/>
    <xf numFmtId="0" fontId="1" fillId="0" borderId="4" xfId="0" applyFont="1" applyBorder="1"/>
    <xf numFmtId="0" fontId="1" fillId="0" borderId="2" xfId="0" applyFont="1" applyBorder="1"/>
  </cellXfs>
  <cellStyles count="2">
    <cellStyle name="Standard" xfId="0" builtinId="0"/>
    <cellStyle name="Standard 2" xfId="1" xr:uid="{E7A9900B-4852-4437-88DA-C37D1E3E86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0AC5B6-3EBD-4C48-863C-7C83CB252C5A}">
  <dimension ref="A1:G59"/>
  <sheetViews>
    <sheetView tabSelected="1" workbookViewId="0">
      <selection activeCell="A59" sqref="A59"/>
    </sheetView>
  </sheetViews>
  <sheetFormatPr baseColWidth="10" defaultRowHeight="15" x14ac:dyDescent="0.25"/>
  <cols>
    <col min="1" max="1" width="14.83203125" style="1" customWidth="1"/>
    <col min="2" max="2" width="12" style="1"/>
    <col min="3" max="3" width="16.5" style="1" customWidth="1"/>
    <col min="4" max="4" width="13.5" style="1" bestFit="1" customWidth="1"/>
    <col min="5" max="5" width="8" style="1" bestFit="1" customWidth="1"/>
    <col min="6" max="6" width="22" style="1" bestFit="1" customWidth="1"/>
    <col min="7" max="7" width="24.33203125" style="1" customWidth="1"/>
    <col min="8" max="16384" width="12" style="1"/>
  </cols>
  <sheetData>
    <row r="1" spans="1:7" ht="18.75" x14ac:dyDescent="0.3">
      <c r="A1" s="17" t="s">
        <v>41</v>
      </c>
    </row>
    <row r="2" spans="1:7" ht="7.5" customHeight="1" x14ac:dyDescent="0.3">
      <c r="A2" s="17"/>
    </row>
    <row r="3" spans="1:7" x14ac:dyDescent="0.25">
      <c r="A3" s="12" t="s">
        <v>40</v>
      </c>
      <c r="C3" s="1" t="s">
        <v>39</v>
      </c>
    </row>
    <row r="4" spans="1:7" x14ac:dyDescent="0.25">
      <c r="A4" s="12" t="s">
        <v>38</v>
      </c>
      <c r="C4" s="1" t="s">
        <v>37</v>
      </c>
    </row>
    <row r="5" spans="1:7" x14ac:dyDescent="0.25">
      <c r="A5" s="12" t="s">
        <v>36</v>
      </c>
      <c r="C5" s="1" t="s">
        <v>35</v>
      </c>
    </row>
    <row r="6" spans="1:7" ht="8.25" customHeight="1" x14ac:dyDescent="0.25"/>
    <row r="7" spans="1:7" ht="18.75" x14ac:dyDescent="0.3">
      <c r="A7" s="17" t="s">
        <v>34</v>
      </c>
    </row>
    <row r="8" spans="1:7" s="7" customFormat="1" x14ac:dyDescent="0.25">
      <c r="A8" s="10" t="s">
        <v>10</v>
      </c>
      <c r="B8" s="10" t="s">
        <v>9</v>
      </c>
      <c r="C8" s="10"/>
      <c r="D8" s="10" t="s">
        <v>33</v>
      </c>
      <c r="E8" s="10" t="s">
        <v>22</v>
      </c>
      <c r="F8" s="10" t="s">
        <v>32</v>
      </c>
      <c r="G8" s="10" t="s">
        <v>20</v>
      </c>
    </row>
    <row r="9" spans="1:7" x14ac:dyDescent="0.25">
      <c r="A9" s="9"/>
      <c r="B9" s="9"/>
      <c r="C9" s="9"/>
      <c r="D9" s="9"/>
      <c r="E9" s="9">
        <v>30</v>
      </c>
      <c r="F9" s="9">
        <f>+E9*D9</f>
        <v>0</v>
      </c>
      <c r="G9" s="9"/>
    </row>
    <row r="10" spans="1:7" x14ac:dyDescent="0.25">
      <c r="A10" s="9"/>
      <c r="B10" s="9"/>
      <c r="C10" s="9"/>
      <c r="D10" s="9"/>
      <c r="E10" s="9"/>
      <c r="F10" s="9">
        <f>+E10*D10</f>
        <v>0</v>
      </c>
      <c r="G10" s="9"/>
    </row>
    <row r="11" spans="1:7" ht="7.5" customHeight="1" x14ac:dyDescent="0.25"/>
    <row r="12" spans="1:7" ht="18.75" x14ac:dyDescent="0.3">
      <c r="A12" s="17" t="s">
        <v>31</v>
      </c>
    </row>
    <row r="13" spans="1:7" s="7" customFormat="1" x14ac:dyDescent="0.25">
      <c r="A13" s="10" t="s">
        <v>10</v>
      </c>
      <c r="B13" s="10" t="s">
        <v>9</v>
      </c>
      <c r="C13" s="10"/>
      <c r="D13" s="10"/>
      <c r="E13" s="10"/>
      <c r="F13" s="10" t="s">
        <v>42</v>
      </c>
      <c r="G13" s="10" t="s">
        <v>20</v>
      </c>
    </row>
    <row r="14" spans="1:7" x14ac:dyDescent="0.25">
      <c r="A14" s="9"/>
      <c r="B14" s="9"/>
      <c r="C14" s="9"/>
      <c r="D14" s="9"/>
      <c r="E14" s="9"/>
      <c r="F14" s="9"/>
      <c r="G14" s="9"/>
    </row>
    <row r="15" spans="1:7" x14ac:dyDescent="0.25">
      <c r="A15" s="9"/>
      <c r="B15" s="9"/>
      <c r="C15" s="9"/>
      <c r="D15" s="9"/>
      <c r="E15" s="9"/>
      <c r="F15" s="9"/>
      <c r="G15" s="9"/>
    </row>
    <row r="16" spans="1:7" x14ac:dyDescent="0.25">
      <c r="A16" s="9"/>
      <c r="B16" s="9"/>
      <c r="C16" s="9"/>
      <c r="D16" s="9"/>
      <c r="E16" s="9"/>
      <c r="F16" s="9"/>
      <c r="G16" s="9"/>
    </row>
    <row r="17" spans="1:7" x14ac:dyDescent="0.25">
      <c r="A17" s="9"/>
      <c r="B17" s="9"/>
      <c r="C17" s="9"/>
      <c r="D17" s="9"/>
      <c r="E17" s="9"/>
      <c r="F17" s="9"/>
      <c r="G17" s="9"/>
    </row>
    <row r="18" spans="1:7" x14ac:dyDescent="0.25">
      <c r="A18" s="9"/>
      <c r="B18" s="9"/>
      <c r="C18" s="9"/>
      <c r="D18" s="9"/>
      <c r="E18" s="9"/>
      <c r="F18" s="9"/>
      <c r="G18" s="9"/>
    </row>
    <row r="19" spans="1:7" x14ac:dyDescent="0.25">
      <c r="A19" s="9" t="s">
        <v>30</v>
      </c>
      <c r="B19" s="9"/>
      <c r="C19" s="9"/>
      <c r="D19" s="9"/>
      <c r="E19" s="9"/>
      <c r="F19" s="9">
        <f>SUM(F14:F18)</f>
        <v>0</v>
      </c>
      <c r="G19" s="9"/>
    </row>
    <row r="20" spans="1:7" x14ac:dyDescent="0.25">
      <c r="A20" s="19" t="s">
        <v>45</v>
      </c>
      <c r="B20" s="18"/>
      <c r="C20" s="18"/>
      <c r="D20" s="18"/>
      <c r="E20" s="18"/>
      <c r="F20" s="18"/>
      <c r="G20" s="18"/>
    </row>
    <row r="21" spans="1:7" ht="6.75" customHeight="1" x14ac:dyDescent="0.25"/>
    <row r="22" spans="1:7" x14ac:dyDescent="0.25">
      <c r="A22" s="1" t="s">
        <v>29</v>
      </c>
      <c r="G22" s="8" t="s">
        <v>6</v>
      </c>
    </row>
    <row r="23" spans="1:7" x14ac:dyDescent="0.25">
      <c r="A23" s="1" t="s">
        <v>28</v>
      </c>
      <c r="G23" s="8" t="s">
        <v>6</v>
      </c>
    </row>
    <row r="24" spans="1:7" ht="9" customHeight="1" x14ac:dyDescent="0.25"/>
    <row r="25" spans="1:7" ht="18.75" x14ac:dyDescent="0.3">
      <c r="A25" s="17" t="s">
        <v>27</v>
      </c>
    </row>
    <row r="26" spans="1:7" s="7" customFormat="1" ht="16.5" x14ac:dyDescent="0.3">
      <c r="A26" s="20" t="s">
        <v>24</v>
      </c>
      <c r="B26" s="21"/>
      <c r="C26" s="22"/>
      <c r="D26" s="10"/>
      <c r="E26" s="10"/>
      <c r="F26" s="10" t="s">
        <v>21</v>
      </c>
      <c r="G26" s="10" t="s">
        <v>20</v>
      </c>
    </row>
    <row r="27" spans="1:7" ht="16.5" x14ac:dyDescent="0.3">
      <c r="A27" s="23"/>
      <c r="B27" s="21"/>
      <c r="C27" s="22"/>
      <c r="D27" s="9"/>
      <c r="E27" s="9"/>
      <c r="F27" s="9"/>
      <c r="G27" s="9"/>
    </row>
    <row r="28" spans="1:7" ht="16.5" x14ac:dyDescent="0.3">
      <c r="A28" s="23"/>
      <c r="B28" s="21"/>
      <c r="C28" s="22"/>
      <c r="D28" s="9"/>
      <c r="E28" s="9"/>
      <c r="F28" s="9"/>
      <c r="G28" s="9"/>
    </row>
    <row r="29" spans="1:7" ht="6" customHeight="1" x14ac:dyDescent="0.25"/>
    <row r="30" spans="1:7" ht="16.5" x14ac:dyDescent="0.3">
      <c r="A30" s="24" t="s">
        <v>26</v>
      </c>
      <c r="B30" s="21"/>
      <c r="C30" s="22"/>
      <c r="D30" s="9"/>
      <c r="E30" s="9"/>
      <c r="F30" s="9">
        <f>SUM(F27:F29)+F19</f>
        <v>0</v>
      </c>
      <c r="G30" s="9"/>
    </row>
    <row r="31" spans="1:7" ht="10.5" customHeight="1" x14ac:dyDescent="0.25"/>
    <row r="32" spans="1:7" ht="18.75" x14ac:dyDescent="0.3">
      <c r="A32" s="17" t="s">
        <v>25</v>
      </c>
    </row>
    <row r="33" spans="1:7" s="7" customFormat="1" x14ac:dyDescent="0.25">
      <c r="A33" s="20" t="s">
        <v>24</v>
      </c>
      <c r="B33" s="25"/>
      <c r="C33" s="26"/>
      <c r="D33" s="10" t="s">
        <v>23</v>
      </c>
      <c r="E33" s="10" t="s">
        <v>22</v>
      </c>
      <c r="F33" s="10" t="s">
        <v>21</v>
      </c>
      <c r="G33" s="10" t="s">
        <v>20</v>
      </c>
    </row>
    <row r="34" spans="1:7" x14ac:dyDescent="0.25">
      <c r="A34" s="23" t="s">
        <v>19</v>
      </c>
      <c r="B34" s="27"/>
      <c r="C34" s="28"/>
      <c r="D34" s="9"/>
      <c r="E34" s="9"/>
      <c r="F34" s="9">
        <f>+SUM(F9:F10)</f>
        <v>0</v>
      </c>
      <c r="G34" s="9"/>
    </row>
    <row r="35" spans="1:7" x14ac:dyDescent="0.25">
      <c r="A35" s="15" t="s">
        <v>18</v>
      </c>
      <c r="B35" s="14"/>
      <c r="C35" s="13"/>
      <c r="D35" s="9"/>
      <c r="E35" s="16"/>
      <c r="F35" s="9"/>
      <c r="G35" s="16" t="s">
        <v>17</v>
      </c>
    </row>
    <row r="36" spans="1:7" x14ac:dyDescent="0.25">
      <c r="A36" s="15" t="s">
        <v>16</v>
      </c>
      <c r="B36" s="14"/>
      <c r="C36" s="13"/>
      <c r="D36" s="9"/>
      <c r="E36" s="9"/>
      <c r="F36" s="9"/>
      <c r="G36" s="9"/>
    </row>
    <row r="37" spans="1:7" x14ac:dyDescent="0.25">
      <c r="A37" s="15" t="s">
        <v>15</v>
      </c>
      <c r="B37" s="14"/>
      <c r="C37" s="13"/>
      <c r="D37" s="9"/>
      <c r="E37" s="9"/>
      <c r="F37" s="9"/>
      <c r="G37" s="9"/>
    </row>
    <row r="38" spans="1:7" x14ac:dyDescent="0.25">
      <c r="A38" s="15"/>
      <c r="B38" s="14"/>
      <c r="C38" s="13"/>
      <c r="D38" s="9"/>
      <c r="E38" s="9"/>
      <c r="F38" s="9"/>
      <c r="G38" s="9"/>
    </row>
    <row r="39" spans="1:7" x14ac:dyDescent="0.25">
      <c r="A39" s="20" t="s">
        <v>14</v>
      </c>
      <c r="B39" s="25"/>
      <c r="C39" s="26"/>
      <c r="D39" s="9"/>
      <c r="E39" s="9"/>
      <c r="F39" s="9">
        <f>SUM(F34:F38)</f>
        <v>0</v>
      </c>
      <c r="G39" s="9"/>
    </row>
    <row r="40" spans="1:7" x14ac:dyDescent="0.25">
      <c r="A40" s="3" t="s">
        <v>13</v>
      </c>
    </row>
    <row r="41" spans="1:7" ht="9" customHeight="1" x14ac:dyDescent="0.25"/>
    <row r="42" spans="1:7" x14ac:dyDescent="0.25">
      <c r="A42" s="12" t="s">
        <v>12</v>
      </c>
      <c r="B42" s="11"/>
      <c r="F42" s="7">
        <f>+F30-F39</f>
        <v>0</v>
      </c>
    </row>
    <row r="43" spans="1:7" ht="9" customHeight="1" x14ac:dyDescent="0.25">
      <c r="A43" s="12"/>
      <c r="B43" s="11"/>
    </row>
    <row r="44" spans="1:7" x14ac:dyDescent="0.25">
      <c r="A44" s="12" t="s">
        <v>11</v>
      </c>
      <c r="B44" s="11"/>
    </row>
    <row r="45" spans="1:7" s="7" customFormat="1" ht="16.5" x14ac:dyDescent="0.3">
      <c r="A45" s="10" t="s">
        <v>10</v>
      </c>
      <c r="B45" s="10" t="s">
        <v>9</v>
      </c>
      <c r="C45" s="10" t="s">
        <v>8</v>
      </c>
      <c r="D45" s="20" t="s">
        <v>7</v>
      </c>
      <c r="E45" s="22"/>
      <c r="F45" s="10"/>
      <c r="G45" s="10"/>
    </row>
    <row r="46" spans="1:7" ht="16.5" x14ac:dyDescent="0.3">
      <c r="A46" s="9"/>
      <c r="B46" s="9"/>
      <c r="C46" s="9"/>
      <c r="D46" s="23"/>
      <c r="E46" s="22"/>
      <c r="F46" s="9"/>
      <c r="G46" s="9"/>
    </row>
    <row r="47" spans="1:7" ht="4.5" customHeight="1" x14ac:dyDescent="0.25"/>
    <row r="48" spans="1:7" x14ac:dyDescent="0.25">
      <c r="A48" s="1" t="s">
        <v>43</v>
      </c>
      <c r="G48" s="8" t="s">
        <v>6</v>
      </c>
    </row>
    <row r="49" spans="1:7" ht="3" customHeight="1" x14ac:dyDescent="0.25"/>
    <row r="50" spans="1:7" ht="4.5" customHeight="1" x14ac:dyDescent="0.25"/>
    <row r="51" spans="1:7" x14ac:dyDescent="0.25">
      <c r="A51" s="7" t="s">
        <v>5</v>
      </c>
      <c r="G51" s="6" t="s">
        <v>4</v>
      </c>
    </row>
    <row r="52" spans="1:7" ht="7.5" customHeight="1" x14ac:dyDescent="0.25"/>
    <row r="53" spans="1:7" s="2" customFormat="1" ht="12" x14ac:dyDescent="0.2">
      <c r="A53" s="2" t="s">
        <v>3</v>
      </c>
    </row>
    <row r="54" spans="1:7" s="2" customFormat="1" ht="12" x14ac:dyDescent="0.2">
      <c r="A54" s="3" t="s">
        <v>2</v>
      </c>
    </row>
    <row r="55" spans="1:7" s="2" customFormat="1" ht="12" x14ac:dyDescent="0.2">
      <c r="A55" s="3" t="s">
        <v>44</v>
      </c>
    </row>
    <row r="56" spans="1:7" s="2" customFormat="1" ht="12" x14ac:dyDescent="0.2">
      <c r="A56" s="5" t="s">
        <v>1</v>
      </c>
      <c r="B56" s="4"/>
    </row>
    <row r="57" spans="1:7" s="2" customFormat="1" ht="12" x14ac:dyDescent="0.2">
      <c r="A57" s="5" t="s">
        <v>0</v>
      </c>
      <c r="B57" s="4"/>
    </row>
    <row r="58" spans="1:7" s="2" customFormat="1" ht="12" x14ac:dyDescent="0.2">
      <c r="A58" s="3" t="s">
        <v>46</v>
      </c>
    </row>
    <row r="59" spans="1:7" s="2" customFormat="1" ht="12" x14ac:dyDescent="0.2">
      <c r="A59" s="3" t="s">
        <v>47</v>
      </c>
    </row>
  </sheetData>
  <mergeCells count="9">
    <mergeCell ref="D46:E46"/>
    <mergeCell ref="A33:C33"/>
    <mergeCell ref="A34:C34"/>
    <mergeCell ref="A39:C39"/>
    <mergeCell ref="A26:C26"/>
    <mergeCell ref="A27:C27"/>
    <mergeCell ref="A28:C28"/>
    <mergeCell ref="A30:C30"/>
    <mergeCell ref="D45:E45"/>
  </mergeCells>
  <pageMargins left="0.31496062992125984" right="0.31496062992125984" top="0.39370078740157483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JO Abrechnung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gartenideal</dc:creator>
  <cp:lastModifiedBy>gartenideal</cp:lastModifiedBy>
  <cp:lastPrinted>2022-09-12T07:13:39Z</cp:lastPrinted>
  <dcterms:created xsi:type="dcterms:W3CDTF">2022-07-28T07:50:34Z</dcterms:created>
  <dcterms:modified xsi:type="dcterms:W3CDTF">2022-09-12T07:13:49Z</dcterms:modified>
</cp:coreProperties>
</file>